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Disciplina Financiera/"/>
    </mc:Choice>
  </mc:AlternateContent>
  <xr:revisionPtr revIDLastSave="3" documentId="8_{4D573B87-ED14-42D4-B9BE-D88A6D04774A}" xr6:coauthVersionLast="47" xr6:coauthVersionMax="47" xr10:uidLastSave="{F3E7BBBE-7D12-4651-A484-823E11FE622D}"/>
  <bookViews>
    <workbookView xWindow="-108" yWindow="-108" windowWidth="23256" windowHeight="12456" xr2:uid="{849A6420-1922-48CD-B61D-9470C3CAA492}"/>
  </bookViews>
  <sheets>
    <sheet name="Hoja1" sheetId="1" r:id="rId1"/>
  </sheets>
  <externalReferences>
    <externalReference r:id="rId2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J8" i="1"/>
  <c r="I8" i="1"/>
  <c r="H8" i="1"/>
  <c r="G8" i="1"/>
  <c r="G20" i="1" s="1"/>
  <c r="E8" i="1"/>
  <c r="E20" i="1" s="1"/>
  <c r="K6" i="1"/>
  <c r="J6" i="1"/>
  <c r="I6" i="1"/>
  <c r="A4" i="1"/>
  <c r="A2" i="1"/>
  <c r="H20" i="1" l="1"/>
  <c r="J20" i="1"/>
  <c r="I20" i="1"/>
  <c r="K20" i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<sst xmlns="http://schemas.openxmlformats.org/spreadsheetml/2006/main" count="24" uniqueCount="23">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</sst>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left" vertical="center" indent="4"/>
      <protection locked="0"/>
    </xf>
    <xf numFmtId="164" fontId="0" fillId="0" borderId="8" xfId="0" applyNumberFormat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8" xfId="0" applyFont="1" applyBorder="1" applyAlignment="1">
      <alignment horizontal="left" vertical="center"/>
    </xf>
    <xf numFmtId="16" fontId="0" fillId="0" borderId="8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/>
    <xf numFmtId="0" fontId="3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be78937ce7c5c05b/YURIRIA%2021%20-%2024/CUENTAS%20PUBLICAS/2022/4o%20Trim%202022/0361_IDF_MYUR_000_2204.xlsm" TargetMode="External"/><Relationship Id="rId1" Type="http://schemas.openxmlformats.org/officeDocument/2006/relationships/externalLinkPath" Target="/be78937ce7c5c05b/YURIRIA%2021%20-%2024/CUENTAS%20PUBLICAS/2022/4o%20Trim%202022/0361_IDF_MYUR_000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2022 (b)</v>
          </cell>
        </row>
        <row r="18">
          <cell r="D18" t="str">
            <v>Monto pagado de la inversión al 31 de diciembre de 2022 (k)</v>
          </cell>
          <cell r="E18" t="str">
            <v>Monto pagado de la inversión actualizado al 31 de diciembre de 2022 (l)</v>
          </cell>
          <cell r="F18" t="str">
            <v>Saldo pendiente por pagar de la inversión al 31 de diciembre de 2022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B1CCC-8D6F-4215-9309-7D3AB5723109}">
  <dimension ref="A1:L21"/>
  <sheetViews>
    <sheetView tabSelected="1" view="pageBreakPreview" zoomScale="60" zoomScaleNormal="100" workbookViewId="0">
      <selection sqref="A1:XFD1048576"/>
    </sheetView>
  </sheetViews>
  <sheetFormatPr baseColWidth="10" defaultColWidth="0" defaultRowHeight="14.4" zeroHeight="1" x14ac:dyDescent="0.3"/>
  <cols>
    <col min="1" max="1" width="76.33203125" customWidth="1"/>
    <col min="2" max="6" width="20.6640625" customWidth="1"/>
    <col min="7" max="11" width="25.6640625" customWidth="1"/>
    <col min="12" max="16384" width="10.6640625" hidden="1"/>
  </cols>
  <sheetData>
    <row r="1" spans="1:12" s="2" customFormat="1" ht="2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"/>
    </row>
    <row r="2" spans="1:12" x14ac:dyDescent="0.3">
      <c r="A2" s="20" t="str">
        <f>ENTE_PUBLICO_A</f>
        <v>MUNICIPIO DE YURIRIA, Gobierno del Estado de Guanajuato (a)</v>
      </c>
      <c r="B2" s="21"/>
      <c r="C2" s="21"/>
      <c r="D2" s="21"/>
      <c r="E2" s="21"/>
      <c r="F2" s="21"/>
      <c r="G2" s="21"/>
      <c r="H2" s="21"/>
      <c r="I2" s="21"/>
      <c r="J2" s="21"/>
      <c r="K2" s="22"/>
    </row>
    <row r="3" spans="1:12" x14ac:dyDescent="0.3">
      <c r="A3" s="23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2" x14ac:dyDescent="0.3">
      <c r="A4" s="23" t="str">
        <f>TRIMESTRE</f>
        <v>Del 1 de enero al 31 de diciembre de 2022 (b)</v>
      </c>
      <c r="B4" s="24"/>
      <c r="C4" s="24"/>
      <c r="D4" s="24"/>
      <c r="E4" s="24"/>
      <c r="F4" s="24"/>
      <c r="G4" s="24"/>
      <c r="H4" s="24"/>
      <c r="I4" s="24"/>
      <c r="J4" s="24"/>
      <c r="K4" s="25"/>
    </row>
    <row r="5" spans="1:12" x14ac:dyDescent="0.3">
      <c r="A5" s="23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5"/>
    </row>
    <row r="6" spans="1:12" ht="72" x14ac:dyDescent="0.3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4" t="str">
        <f>MONTO1</f>
        <v>Monto pagado de la inversión al 31 de diciembre de 2022 (k)</v>
      </c>
      <c r="J6" s="4" t="str">
        <f>MONTO2</f>
        <v>Monto pagado de la inversión actualizado al 31 de diciembre de 2022 (l)</v>
      </c>
      <c r="K6" s="4" t="str">
        <f>SALDO_PENDIENTE</f>
        <v>Saldo pendiente por pagar de la inversión al 31 de diciembre de 2022 (m = g – l)</v>
      </c>
    </row>
    <row r="7" spans="1:12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2" x14ac:dyDescent="0.3">
      <c r="A8" s="7" t="s">
        <v>11</v>
      </c>
      <c r="B8" s="8"/>
      <c r="C8" s="8"/>
      <c r="D8" s="8"/>
      <c r="E8" s="9">
        <f>SUM(E9:APP_FIN_04)</f>
        <v>0</v>
      </c>
      <c r="F8" s="8"/>
      <c r="G8" s="9">
        <f>SUM(G9:APP_FIN_06)</f>
        <v>0</v>
      </c>
      <c r="H8" s="9">
        <f>SUM(H9:APP_FIN_07)</f>
        <v>0</v>
      </c>
      <c r="I8" s="9">
        <f>SUM(I9:APP_FIN_08)</f>
        <v>0</v>
      </c>
      <c r="J8" s="9">
        <f>SUM(J9:APP_FIN_09)</f>
        <v>0</v>
      </c>
      <c r="K8" s="9">
        <f>SUM(K9:APP_FIN_10)</f>
        <v>0</v>
      </c>
    </row>
    <row r="9" spans="1:12" s="13" customFormat="1" x14ac:dyDescent="0.3">
      <c r="A9" s="10" t="s">
        <v>12</v>
      </c>
      <c r="B9" s="11"/>
      <c r="C9" s="11"/>
      <c r="D9" s="11"/>
      <c r="E9" s="12"/>
      <c r="F9" s="12"/>
      <c r="G9" s="12"/>
      <c r="H9" s="12"/>
      <c r="I9" s="12"/>
      <c r="J9" s="12"/>
      <c r="K9" s="12"/>
    </row>
    <row r="10" spans="1:12" s="13" customFormat="1" x14ac:dyDescent="0.3">
      <c r="A10" s="10" t="s">
        <v>13</v>
      </c>
      <c r="B10" s="11"/>
      <c r="C10" s="11"/>
      <c r="D10" s="11"/>
      <c r="E10" s="12"/>
      <c r="F10" s="12"/>
      <c r="G10" s="12"/>
      <c r="H10" s="12"/>
      <c r="I10" s="12"/>
      <c r="J10" s="12"/>
      <c r="K10" s="12"/>
    </row>
    <row r="11" spans="1:12" s="13" customFormat="1" x14ac:dyDescent="0.3">
      <c r="A11" s="10" t="s">
        <v>14</v>
      </c>
      <c r="B11" s="11"/>
      <c r="C11" s="11"/>
      <c r="D11" s="11"/>
      <c r="E11" s="12"/>
      <c r="F11" s="12"/>
      <c r="G11" s="12"/>
      <c r="H11" s="12"/>
      <c r="I11" s="12"/>
      <c r="J11" s="12"/>
      <c r="K11" s="12"/>
    </row>
    <row r="12" spans="1:12" s="13" customFormat="1" x14ac:dyDescent="0.3">
      <c r="A12" s="10" t="s">
        <v>15</v>
      </c>
      <c r="B12" s="11"/>
      <c r="C12" s="11"/>
      <c r="D12" s="11"/>
      <c r="E12" s="12"/>
      <c r="F12" s="12"/>
      <c r="G12" s="12"/>
      <c r="H12" s="12"/>
      <c r="I12" s="12"/>
      <c r="J12" s="12"/>
      <c r="K12" s="12"/>
    </row>
    <row r="13" spans="1:12" x14ac:dyDescent="0.3">
      <c r="A13" s="14" t="s">
        <v>16</v>
      </c>
      <c r="B13" s="15"/>
      <c r="C13" s="15"/>
      <c r="D13" s="15"/>
      <c r="E13" s="16"/>
      <c r="F13" s="16"/>
      <c r="G13" s="16"/>
      <c r="H13" s="16"/>
      <c r="I13" s="16"/>
      <c r="J13" s="16"/>
      <c r="K13" s="16"/>
    </row>
    <row r="14" spans="1:12" x14ac:dyDescent="0.3">
      <c r="A14" s="7" t="s">
        <v>17</v>
      </c>
      <c r="B14" s="8"/>
      <c r="C14" s="8"/>
      <c r="D14" s="8"/>
      <c r="E14" s="9">
        <f>SUM(E15:OTROS_FIN_04)</f>
        <v>0</v>
      </c>
      <c r="F14" s="8"/>
      <c r="G14" s="9">
        <f>SUM(G15:OTROS_FIN_06)</f>
        <v>0</v>
      </c>
      <c r="H14" s="9">
        <f>SUM(H15:OTROS_FIN_07)</f>
        <v>0</v>
      </c>
      <c r="I14" s="9">
        <f>SUM(I15:OTROS_FIN_08)</f>
        <v>0</v>
      </c>
      <c r="J14" s="9">
        <f>SUM(J15:OTROS_FIN_09)</f>
        <v>0</v>
      </c>
      <c r="K14" s="9">
        <f>SUM(K15:OTROS_FIN_10)</f>
        <v>0</v>
      </c>
    </row>
    <row r="15" spans="1:12" s="13" customFormat="1" x14ac:dyDescent="0.3">
      <c r="A15" s="10" t="s">
        <v>18</v>
      </c>
      <c r="B15" s="11"/>
      <c r="C15" s="11"/>
      <c r="D15" s="11"/>
      <c r="E15" s="12"/>
      <c r="F15" s="12"/>
      <c r="G15" s="12"/>
      <c r="H15" s="12"/>
      <c r="I15" s="12"/>
      <c r="J15" s="12"/>
      <c r="K15" s="12"/>
    </row>
    <row r="16" spans="1:12" s="13" customFormat="1" x14ac:dyDescent="0.3">
      <c r="A16" s="10" t="s">
        <v>19</v>
      </c>
      <c r="B16" s="11"/>
      <c r="C16" s="11"/>
      <c r="D16" s="11"/>
      <c r="E16" s="12"/>
      <c r="F16" s="12"/>
      <c r="G16" s="12"/>
      <c r="H16" s="12"/>
      <c r="I16" s="12"/>
      <c r="J16" s="12"/>
      <c r="K16" s="12"/>
    </row>
    <row r="17" spans="1:11" s="13" customFormat="1" x14ac:dyDescent="0.3">
      <c r="A17" s="10" t="s">
        <v>20</v>
      </c>
      <c r="B17" s="11"/>
      <c r="C17" s="11"/>
      <c r="D17" s="11"/>
      <c r="E17" s="12"/>
      <c r="F17" s="12"/>
      <c r="G17" s="12"/>
      <c r="H17" s="12"/>
      <c r="I17" s="12"/>
      <c r="J17" s="12"/>
      <c r="K17" s="12"/>
    </row>
    <row r="18" spans="1:11" s="13" customFormat="1" x14ac:dyDescent="0.3">
      <c r="A18" s="10" t="s">
        <v>21</v>
      </c>
      <c r="B18" s="11"/>
      <c r="C18" s="11"/>
      <c r="D18" s="11"/>
      <c r="E18" s="12"/>
      <c r="F18" s="12"/>
      <c r="G18" s="12"/>
      <c r="H18" s="12"/>
      <c r="I18" s="12"/>
      <c r="J18" s="12"/>
      <c r="K18" s="12"/>
    </row>
    <row r="19" spans="1:11" x14ac:dyDescent="0.3">
      <c r="A19" s="14" t="s">
        <v>16</v>
      </c>
      <c r="B19" s="15"/>
      <c r="C19" s="15"/>
      <c r="D19" s="15"/>
      <c r="E19" s="16"/>
      <c r="F19" s="16"/>
      <c r="G19" s="16"/>
      <c r="H19" s="16"/>
      <c r="I19" s="16"/>
      <c r="J19" s="16"/>
      <c r="K19" s="16"/>
    </row>
    <row r="20" spans="1:11" x14ac:dyDescent="0.3">
      <c r="A20" s="7" t="s">
        <v>22</v>
      </c>
      <c r="B20" s="8"/>
      <c r="C20" s="8"/>
      <c r="D20" s="8"/>
      <c r="E20" s="9">
        <f>APP_T4+OTROS_T4</f>
        <v>0</v>
      </c>
      <c r="F20" s="8"/>
      <c r="G20" s="9">
        <f>APP_T6+OTROS_T6</f>
        <v>0</v>
      </c>
      <c r="H20" s="9">
        <f>APP_T7+OTROS_T7</f>
        <v>0</v>
      </c>
      <c r="I20" s="9">
        <f>APP_T8+OTROS_T8</f>
        <v>0</v>
      </c>
      <c r="J20" s="9">
        <f>APP_T9+OTROS_T9</f>
        <v>0</v>
      </c>
      <c r="K20" s="9">
        <f>APP_T10+OTROS_T10</f>
        <v>0</v>
      </c>
    </row>
    <row r="21" spans="1:11" x14ac:dyDescent="0.3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 xr:uid="{2FED5F7F-F5E7-4895-9060-0299A4C7CE44}">
      <formula1>36526</formula1>
    </dataValidation>
    <dataValidation type="decimal" allowBlank="1" showInputMessage="1" showErrorMessage="1" sqref="E8:K20" xr:uid="{995A48DE-5C9B-4828-8995-1A2B90040AAD}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 xr:uid="{EFFB0DC3-EF6A-4F25-82C0-434EDDE3F931}"/>
    <dataValidation allowBlank="1" showInputMessage="1" showErrorMessage="1" prompt="Monto pagado de la inversión actualizado al XX de XXXX de 20XN (k)" sqref="J6" xr:uid="{51763CB4-ADB7-4099-B6BC-D78EB5829599}"/>
    <dataValidation allowBlank="1" showInputMessage="1" showErrorMessage="1" prompt="Monto pagado de la inversión al XX de XXXX de 20XN (k)" sqref="I6" xr:uid="{C1B837E7-1BF4-4078-BD76-4345837C03F9}"/>
  </dataValidations>
  <pageMargins left="0.7" right="0.7" top="0.75" bottom="0.75" header="0.3" footer="0.3"/>
  <pageSetup paperSize="9" scale="4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compu 1</cp:lastModifiedBy>
  <cp:lastPrinted>2023-02-01T18:08:42Z</cp:lastPrinted>
  <dcterms:created xsi:type="dcterms:W3CDTF">2023-02-01T14:18:08Z</dcterms:created>
  <dcterms:modified xsi:type="dcterms:W3CDTF">2023-02-01T18:08:47Z</dcterms:modified>
</cp:coreProperties>
</file>